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7" windowHeight="7003" tabRatio="15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<sst xmlns="http://schemas.openxmlformats.org/spreadsheetml/2006/main" count="87" uniqueCount="54">
  <si>
    <t>Ultimate Weekend - HALF DISTANCE</t>
  </si>
  <si>
    <t>Possition</t>
  </si>
  <si>
    <t>RaceNo</t>
  </si>
  <si>
    <t>Age</t>
  </si>
  <si>
    <t>BtaCat</t>
  </si>
  <si>
    <t>FirstName</t>
  </si>
  <si>
    <t>LastName</t>
  </si>
  <si>
    <t>Sex</t>
  </si>
  <si>
    <t>TeamName</t>
  </si>
  <si>
    <t>Race_Type</t>
  </si>
  <si>
    <t>B</t>
  </si>
  <si>
    <t>Richard</t>
  </si>
  <si>
    <t>Hill</t>
  </si>
  <si>
    <t>Male</t>
  </si>
  <si>
    <t>Team New2Tri</t>
  </si>
  <si>
    <t>jack</t>
  </si>
  <si>
    <t>estcourt</t>
  </si>
  <si>
    <t>south cheshire tri</t>
  </si>
  <si>
    <t>Carl</t>
  </si>
  <si>
    <t>Hermans</t>
  </si>
  <si>
    <t>Chris</t>
  </si>
  <si>
    <t>Englishby</t>
  </si>
  <si>
    <t>Team Cherwell</t>
  </si>
  <si>
    <t>Gary</t>
  </si>
  <si>
    <t>Tattersall</t>
  </si>
  <si>
    <t>male</t>
  </si>
  <si>
    <t>Bury</t>
  </si>
  <si>
    <t>Adrian</t>
  </si>
  <si>
    <t>Williamson</t>
  </si>
  <si>
    <t>VicTri</t>
  </si>
  <si>
    <t>A</t>
  </si>
  <si>
    <t>Aron</t>
  </si>
  <si>
    <t>Davies</t>
  </si>
  <si>
    <t>Clwb Seiclo Cwm Gwendraeth</t>
  </si>
  <si>
    <t>Kevin</t>
  </si>
  <si>
    <t>Price</t>
  </si>
  <si>
    <t>Rhayader</t>
  </si>
  <si>
    <t>Mathew</t>
  </si>
  <si>
    <t>Taylor</t>
  </si>
  <si>
    <t>Farrow</t>
  </si>
  <si>
    <t>Macclesfield Wheelers</t>
  </si>
  <si>
    <t>Stuart</t>
  </si>
  <si>
    <t>Bishop</t>
  </si>
  <si>
    <t>Solihull</t>
  </si>
  <si>
    <t>Stephen</t>
  </si>
  <si>
    <t>Masters</t>
  </si>
  <si>
    <t>Newcastle (Staffs) Tri Club</t>
  </si>
  <si>
    <t>Steve</t>
  </si>
  <si>
    <t>Upham</t>
  </si>
  <si>
    <t>Total Tri Training</t>
  </si>
  <si>
    <t>SWIM</t>
  </si>
  <si>
    <t>BIKE</t>
  </si>
  <si>
    <t>RUN</t>
  </si>
  <si>
    <t>Total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</si>
</sst>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[$-F400]h:mm:ss\ AM/PM"/>
  </numFmts>
  <fonts count="47">
    <font>
      <sz val="10"/>
      <color indexed="8"/>
      <name val="Arial"/>
      <family val="0"/>
    </font>
    <font>
      <sz val="18"/>
      <color indexed="8"/>
      <name val="Arial Rounded MT Bold"/>
      <family val="0"/>
    </font>
    <font>
      <sz val="9"/>
      <color indexed="22"/>
      <name val="Times New Roman"/>
      <family val="0"/>
    </font>
    <font>
      <sz val="9"/>
      <color indexed="12"/>
      <name val="Times New Roman"/>
      <family val="0"/>
    </font>
    <font>
      <sz val="9"/>
      <color indexed="8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5" fillId="0" borderId="0" xfId="0" applyFont="1" applyFill="1" applyAlignment="1">
      <alignment horizontal="left"/>
    </xf>
    <xf numFmtId="0" fontId="44" fillId="0" borderId="0" xfId="0" applyFont="1" applyAlignment="1">
      <alignment/>
    </xf>
    <xf numFmtId="0" fontId="2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173" fontId="2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46" fillId="0" borderId="0" xfId="0" applyFont="1" applyFill="1" applyAlignment="1">
      <alignment horizontal="left"/>
    </xf>
    <xf numFmtId="0" fontId="24" fillId="0" borderId="0" xfId="0" applyFont="1" applyAlignment="1">
      <alignment/>
    </xf>
    <xf numFmtId="173" fontId="5" fillId="0" borderId="1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32" zoomScalePageLayoutView="0" workbookViewId="0" topLeftCell="A1">
      <selection activeCell="K28" sqref="K28"/>
    </sheetView>
  </sheetViews>
  <sheetFormatPr defaultColWidth="9.140625" defaultRowHeight="12.75"/>
  <cols>
    <col min="1" max="1" width="6.7109375" style="0" bestFit="1" customWidth="1"/>
    <col min="2" max="2" width="6.140625" style="3" bestFit="1" customWidth="1"/>
    <col min="3" max="3" width="3.421875" style="0" bestFit="1" customWidth="1"/>
    <col min="4" max="4" width="5.140625" style="0" bestFit="1" customWidth="1"/>
    <col min="5" max="5" width="6.7109375" style="1" customWidth="1"/>
    <col min="6" max="6" width="6.8515625" style="1" customWidth="1"/>
    <col min="7" max="7" width="7.140625" style="1" customWidth="1"/>
    <col min="8" max="8" width="8.28125" style="1" customWidth="1"/>
    <col min="9" max="9" width="7.421875" style="0" bestFit="1" customWidth="1"/>
    <col min="10" max="10" width="7.28125" style="0" bestFit="1" customWidth="1"/>
    <col min="11" max="11" width="3.421875" style="0" bestFit="1" customWidth="1"/>
    <col min="12" max="12" width="18.57421875" style="0" bestFit="1" customWidth="1"/>
    <col min="13" max="13" width="23.7109375" style="0" bestFit="1" customWidth="1"/>
  </cols>
  <sheetData>
    <row r="1" spans="1:13" ht="12.75" customHeight="1">
      <c r="A1" s="4" t="s">
        <v>1</v>
      </c>
      <c r="B1" s="5" t="s">
        <v>2</v>
      </c>
      <c r="C1" s="4" t="s">
        <v>3</v>
      </c>
      <c r="D1" s="4" t="s">
        <v>4</v>
      </c>
      <c r="E1" s="6" t="s">
        <v>50</v>
      </c>
      <c r="F1" s="6" t="s">
        <v>51</v>
      </c>
      <c r="G1" s="6" t="s">
        <v>52</v>
      </c>
      <c r="H1" s="6" t="s">
        <v>53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</row>
    <row r="2" spans="1:13" ht="24" customHeight="1">
      <c r="A2" s="7">
        <v>1</v>
      </c>
      <c r="B2" s="8">
        <v>34</v>
      </c>
      <c r="C2" s="7">
        <v>34</v>
      </c>
      <c r="D2" s="9"/>
      <c r="E2" s="10">
        <v>0.026493055555555554</v>
      </c>
      <c r="F2" s="11">
        <v>0.1097337962962963</v>
      </c>
      <c r="G2" s="11">
        <v>0.06216435185185185</v>
      </c>
      <c r="H2" s="11">
        <f>SUM(E2:G2)</f>
        <v>0.1983912037037037</v>
      </c>
      <c r="I2" s="2" t="s">
        <v>15</v>
      </c>
      <c r="J2" s="2" t="s">
        <v>16</v>
      </c>
      <c r="K2" s="2" t="s">
        <v>13</v>
      </c>
      <c r="L2" s="2" t="s">
        <v>17</v>
      </c>
      <c r="M2" s="2" t="s">
        <v>0</v>
      </c>
    </row>
    <row r="3" spans="1:13" ht="21.75" customHeight="1">
      <c r="A3" s="7">
        <v>2</v>
      </c>
      <c r="B3" s="8">
        <v>27</v>
      </c>
      <c r="C3" s="7">
        <v>41</v>
      </c>
      <c r="D3" s="12" t="s">
        <v>30</v>
      </c>
      <c r="E3" s="10">
        <v>0.03128472222222222</v>
      </c>
      <c r="F3" s="11">
        <v>0.1140162037037037</v>
      </c>
      <c r="G3" s="11">
        <v>0.05975694444444444</v>
      </c>
      <c r="H3" s="11">
        <f>SUM(E3:G3)</f>
        <v>0.20505787037037035</v>
      </c>
      <c r="I3" s="2" t="s">
        <v>31</v>
      </c>
      <c r="J3" s="2" t="s">
        <v>32</v>
      </c>
      <c r="K3" s="2" t="s">
        <v>13</v>
      </c>
      <c r="L3" s="2" t="s">
        <v>33</v>
      </c>
      <c r="M3" s="2" t="s">
        <v>0</v>
      </c>
    </row>
    <row r="4" spans="1:13" ht="21.75" customHeight="1">
      <c r="A4" s="7">
        <v>3</v>
      </c>
      <c r="B4" s="8">
        <v>50</v>
      </c>
      <c r="C4" s="7">
        <v>41</v>
      </c>
      <c r="D4" s="12" t="s">
        <v>30</v>
      </c>
      <c r="E4" s="10">
        <v>0.032476851851851854</v>
      </c>
      <c r="F4" s="11">
        <v>0.11862268518518519</v>
      </c>
      <c r="G4" s="11">
        <v>0.05565972222222223</v>
      </c>
      <c r="H4" s="11">
        <f>SUM(E4:G4)</f>
        <v>0.20675925925925928</v>
      </c>
      <c r="I4" s="2" t="s">
        <v>37</v>
      </c>
      <c r="J4" s="2" t="s">
        <v>38</v>
      </c>
      <c r="K4" s="2" t="s">
        <v>13</v>
      </c>
      <c r="L4" s="9"/>
      <c r="M4" s="2" t="s">
        <v>0</v>
      </c>
    </row>
    <row r="5" spans="1:13" ht="21.75" customHeight="1">
      <c r="A5" s="7">
        <v>4</v>
      </c>
      <c r="B5" s="8">
        <v>30</v>
      </c>
      <c r="C5" s="7">
        <v>55</v>
      </c>
      <c r="D5" s="12" t="s">
        <v>10</v>
      </c>
      <c r="E5" s="10">
        <v>0.03274305555555555</v>
      </c>
      <c r="F5" s="11">
        <v>0.10483796296296295</v>
      </c>
      <c r="G5" s="11">
        <v>0.08068287037037036</v>
      </c>
      <c r="H5" s="11">
        <f>SUM(E5:G5)</f>
        <v>0.21826388888888887</v>
      </c>
      <c r="I5" s="2" t="s">
        <v>18</v>
      </c>
      <c r="J5" s="2" t="s">
        <v>39</v>
      </c>
      <c r="K5" s="2" t="s">
        <v>13</v>
      </c>
      <c r="L5" s="2" t="s">
        <v>40</v>
      </c>
      <c r="M5" s="2" t="s">
        <v>0</v>
      </c>
    </row>
    <row r="6" spans="1:13" ht="21.75" customHeight="1">
      <c r="A6" s="7">
        <v>5</v>
      </c>
      <c r="B6" s="8">
        <v>67</v>
      </c>
      <c r="C6" s="7">
        <v>53</v>
      </c>
      <c r="D6" s="12" t="s">
        <v>10</v>
      </c>
      <c r="E6" s="10">
        <v>0.026689814814814816</v>
      </c>
      <c r="F6" s="11">
        <v>0.1259375</v>
      </c>
      <c r="G6" s="11">
        <v>0.07157407407407408</v>
      </c>
      <c r="H6" s="11">
        <f>SUM(E6:G6)</f>
        <v>0.2242013888888889</v>
      </c>
      <c r="I6" s="2" t="s">
        <v>18</v>
      </c>
      <c r="J6" s="2" t="s">
        <v>19</v>
      </c>
      <c r="K6" s="2" t="s">
        <v>13</v>
      </c>
      <c r="L6" s="9"/>
      <c r="M6" s="2" t="s">
        <v>0</v>
      </c>
    </row>
    <row r="7" spans="1:13" ht="21.75" customHeight="1">
      <c r="A7" s="7">
        <v>6</v>
      </c>
      <c r="B7" s="8">
        <v>26</v>
      </c>
      <c r="C7" s="7">
        <v>37</v>
      </c>
      <c r="D7" s="9"/>
      <c r="E7" s="10">
        <v>0.029328703703703704</v>
      </c>
      <c r="F7" s="11">
        <v>0.1290162037037037</v>
      </c>
      <c r="G7" s="11">
        <v>0.07615740740740741</v>
      </c>
      <c r="H7" s="11">
        <f>SUM(E7:G7)</f>
        <v>0.23450231481481482</v>
      </c>
      <c r="I7" s="2" t="s">
        <v>23</v>
      </c>
      <c r="J7" s="2" t="s">
        <v>24</v>
      </c>
      <c r="K7" s="2" t="s">
        <v>25</v>
      </c>
      <c r="L7" s="2" t="s">
        <v>26</v>
      </c>
      <c r="M7" s="2" t="s">
        <v>0</v>
      </c>
    </row>
    <row r="8" spans="1:13" ht="24" customHeight="1">
      <c r="A8" s="7">
        <v>7</v>
      </c>
      <c r="B8" s="8">
        <v>20</v>
      </c>
      <c r="C8" s="7">
        <v>52</v>
      </c>
      <c r="D8" s="12" t="s">
        <v>10</v>
      </c>
      <c r="E8" s="10">
        <v>0.0253125</v>
      </c>
      <c r="F8" s="11">
        <v>0.1244212962962963</v>
      </c>
      <c r="G8" s="11">
        <v>0.08508101851851851</v>
      </c>
      <c r="H8" s="11">
        <f>SUM(E8:G8)</f>
        <v>0.2348148148148148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0</v>
      </c>
    </row>
    <row r="9" spans="1:13" ht="21.75" customHeight="1">
      <c r="A9" s="7">
        <v>8</v>
      </c>
      <c r="B9" s="8">
        <v>37</v>
      </c>
      <c r="C9" s="7">
        <v>50</v>
      </c>
      <c r="D9" s="12" t="s">
        <v>10</v>
      </c>
      <c r="E9" s="10">
        <v>0.02792824074074074</v>
      </c>
      <c r="F9" s="11">
        <v>0.12716435185185185</v>
      </c>
      <c r="G9" s="11">
        <v>0.08298611111111111</v>
      </c>
      <c r="H9" s="11">
        <f>SUM(E9:G9)</f>
        <v>0.2380787037037037</v>
      </c>
      <c r="I9" s="2" t="s">
        <v>20</v>
      </c>
      <c r="J9" s="2" t="s">
        <v>21</v>
      </c>
      <c r="K9" s="2" t="s">
        <v>13</v>
      </c>
      <c r="L9" s="2" t="s">
        <v>22</v>
      </c>
      <c r="M9" s="2" t="s">
        <v>0</v>
      </c>
    </row>
    <row r="10" spans="1:13" ht="21.75" customHeight="1">
      <c r="A10" s="7">
        <v>9</v>
      </c>
      <c r="B10" s="8">
        <v>42</v>
      </c>
      <c r="C10" s="7">
        <v>51</v>
      </c>
      <c r="D10" s="12" t="s">
        <v>10</v>
      </c>
      <c r="E10" s="10">
        <v>0.030648148148148147</v>
      </c>
      <c r="F10" s="11">
        <v>0.12100694444444444</v>
      </c>
      <c r="G10" s="11">
        <v>0.08667824074074075</v>
      </c>
      <c r="H10" s="11">
        <f>SUM(E10:G10)</f>
        <v>0.23833333333333334</v>
      </c>
      <c r="I10" s="2" t="s">
        <v>27</v>
      </c>
      <c r="J10" s="2" t="s">
        <v>28</v>
      </c>
      <c r="K10" s="2" t="s">
        <v>13</v>
      </c>
      <c r="L10" s="2" t="s">
        <v>29</v>
      </c>
      <c r="M10" s="2" t="s">
        <v>0</v>
      </c>
    </row>
    <row r="11" spans="1:13" ht="24" customHeight="1">
      <c r="A11" s="7">
        <v>10</v>
      </c>
      <c r="B11" s="8">
        <v>41</v>
      </c>
      <c r="C11" s="7">
        <v>48</v>
      </c>
      <c r="D11" s="12" t="s">
        <v>30</v>
      </c>
      <c r="E11" s="10">
        <v>0.042337962962962966</v>
      </c>
      <c r="F11" s="11">
        <v>0.12680555555555556</v>
      </c>
      <c r="G11" s="11">
        <v>0.0734375</v>
      </c>
      <c r="H11" s="11">
        <f>SUM(E11:G11)</f>
        <v>0.24258101851851854</v>
      </c>
      <c r="I11" s="2" t="s">
        <v>47</v>
      </c>
      <c r="J11" s="2" t="s">
        <v>48</v>
      </c>
      <c r="K11" s="2" t="s">
        <v>13</v>
      </c>
      <c r="L11" s="2" t="s">
        <v>49</v>
      </c>
      <c r="M11" s="2" t="s">
        <v>0</v>
      </c>
    </row>
    <row r="12" spans="1:13" ht="21.75" customHeight="1">
      <c r="A12" s="7">
        <v>11</v>
      </c>
      <c r="B12" s="8">
        <v>47</v>
      </c>
      <c r="C12" s="7">
        <v>51</v>
      </c>
      <c r="D12" s="12" t="s">
        <v>10</v>
      </c>
      <c r="E12" s="10">
        <v>0.03309027777777778</v>
      </c>
      <c r="F12" s="11">
        <v>0.13827546296296298</v>
      </c>
      <c r="G12" s="11">
        <v>0.0787037037037037</v>
      </c>
      <c r="H12" s="11">
        <f>SUM(E12:G12)</f>
        <v>0.25006944444444446</v>
      </c>
      <c r="I12" s="2" t="s">
        <v>41</v>
      </c>
      <c r="J12" s="2" t="s">
        <v>42</v>
      </c>
      <c r="K12" s="2" t="s">
        <v>13</v>
      </c>
      <c r="L12" s="2" t="s">
        <v>43</v>
      </c>
      <c r="M12" s="2" t="s">
        <v>0</v>
      </c>
    </row>
    <row r="13" spans="1:13" ht="24" customHeight="1">
      <c r="A13" s="7">
        <v>12</v>
      </c>
      <c r="B13" s="8">
        <v>45</v>
      </c>
      <c r="C13" s="7">
        <v>48</v>
      </c>
      <c r="D13" s="12" t="s">
        <v>30</v>
      </c>
      <c r="E13" s="10">
        <v>0.03186342592592593</v>
      </c>
      <c r="F13" s="11">
        <v>0.12881944444444446</v>
      </c>
      <c r="G13" s="11">
        <v>0.4166666666666667</v>
      </c>
      <c r="H13" s="11">
        <f>SUM(E13:G13)</f>
        <v>0.5773495370370371</v>
      </c>
      <c r="I13" s="2" t="s">
        <v>34</v>
      </c>
      <c r="J13" s="2" t="s">
        <v>35</v>
      </c>
      <c r="K13" s="2" t="s">
        <v>13</v>
      </c>
      <c r="L13" s="2" t="s">
        <v>36</v>
      </c>
      <c r="M13" s="2" t="s">
        <v>0</v>
      </c>
    </row>
    <row r="14" spans="1:13" ht="21.75" customHeight="1">
      <c r="A14" s="7">
        <v>13</v>
      </c>
      <c r="B14" s="8">
        <v>32</v>
      </c>
      <c r="C14" s="7">
        <v>49</v>
      </c>
      <c r="D14" s="12" t="s">
        <v>30</v>
      </c>
      <c r="E14" s="10">
        <v>0.03490740740740741</v>
      </c>
      <c r="F14" s="11">
        <v>0.1563078703703704</v>
      </c>
      <c r="G14" s="11">
        <v>0.4166666666666667</v>
      </c>
      <c r="H14" s="11">
        <f>SUM(E14:G14)</f>
        <v>0.6078819444444445</v>
      </c>
      <c r="I14" s="2" t="s">
        <v>44</v>
      </c>
      <c r="J14" s="2" t="s">
        <v>45</v>
      </c>
      <c r="K14" s="2" t="s">
        <v>13</v>
      </c>
      <c r="L14" s="2" t="s">
        <v>46</v>
      </c>
      <c r="M14" s="2" t="s">
        <v>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CTEC</cp:lastModifiedBy>
  <cp:lastPrinted>2022-07-17T10:00:11Z</cp:lastPrinted>
  <dcterms:modified xsi:type="dcterms:W3CDTF">2022-07-17T10:00:15Z</dcterms:modified>
  <cp:category/>
  <cp:version/>
  <cp:contentType/>
  <cp:contentStatus/>
</cp:coreProperties>
</file>